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5" yWindow="1020" windowWidth="14625" windowHeight="11385"/>
  </bookViews>
  <sheets>
    <sheet name="Φύλλο2" sheetId="2" r:id="rId1"/>
    <sheet name="Φύλλο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37" l="1"/>
</calcChain>
</file>

<file path=xl/sharedStrings.xml><?xml version="1.0" encoding="utf-8"?>
<sst xmlns="http://schemas.openxmlformats.org/spreadsheetml/2006/main" count="255" uniqueCount="189">
  <si>
    <t>ΠΕΡΙΓΡΑΦΗ</t>
  </si>
  <si>
    <t>gr</t>
  </si>
  <si>
    <t>EDMA
code</t>
  </si>
  <si>
    <t>GR
code</t>
  </si>
  <si>
    <t>Αγγλική Ονομασία</t>
  </si>
  <si>
    <t>Συντομογραφία</t>
  </si>
  <si>
    <t>Ελληνική Ονομασία</t>
  </si>
  <si>
    <t xml:space="preserve">ΕΤΗΣ. ΑΡΙΘΜ. ΕΞΕΤ. ΑΝΟΣ. ΕΡΓ. </t>
  </si>
  <si>
    <t xml:space="preserve">    KΟΣΤΟΣ/ ΤΕΣΤ (χωρίς Φ.Π.Α.) </t>
  </si>
  <si>
    <t>Συνολικό Κόστος (χωρίς ΦΠΑ)</t>
  </si>
  <si>
    <t>ΤΕΧΝΙΚΕΣ ΠΡΟΔΙΑΓΡΑΦΕΣ ΑΝΤΙΔΡΑΣΤΗΡΙΩΝ &amp;ΑΝΑΛΥΤΩΝ</t>
  </si>
  <si>
    <t>Αντιδραστήρια εργαστηρίων</t>
  </si>
  <si>
    <t>13.01.01.01</t>
  </si>
  <si>
    <t>13.01.01.01.001</t>
  </si>
  <si>
    <t>Complete Blood Count</t>
  </si>
  <si>
    <t>CBC-3</t>
  </si>
  <si>
    <t>ΠΛΗΡΗΣ ΓΕΝΙΚΗ ΑΙΜΑΤΟΣ ΜΕ ΔΙΑΧΩΡΙΣΜΟ 3 ΥΠΟΠΛΗΘΥΣΜΩΝ ΛΕΥΚΟΚΥΤΤΑΡΩΝ</t>
  </si>
  <si>
    <t>13.01.01.01.003</t>
  </si>
  <si>
    <t>Complete Blood Count plus RET</t>
  </si>
  <si>
    <t>CBC-RET</t>
  </si>
  <si>
    <t>ΠΛΗΡΗΣ ΓΕΝΙΚΗ ΑΙΜΑΤΟΣ ΜΕ ΕΠΙΠΛΕΟΝ ΠΡΟΣΔΙΟΡΙΣΜΟ ΤΩΝ ΔΙΚΤΥΟΕΡΥΘΡΟΚΥΤΤΑΡΩΝ (ΔΕΚ)</t>
  </si>
  <si>
    <t>13.01.01.01.004</t>
  </si>
  <si>
    <t>Complete Blood Count plus NRBC</t>
  </si>
  <si>
    <t>CBC-NRBC</t>
  </si>
  <si>
    <t>ΠΛΗΡΗΣ ΓΕΝΙΚΗ ΑΙΜΑΤΟΣ ΜΕ ΕΠΙΠΛΕΟΝ ΠΡΟΣΔΙΟΡΙΣΜΟ ΤΩΝ ΕΡΥΘΡΟΒΛΑΣΤΩΝ (NRBC)</t>
  </si>
  <si>
    <t>Body fluids</t>
  </si>
  <si>
    <t>BF</t>
  </si>
  <si>
    <t>ΕΛΕΓΧΟΣ ΒΙΟΛΟΓΙΚΩΝ ΥΓΡΩΝ</t>
  </si>
  <si>
    <t>13.01.02.02</t>
  </si>
  <si>
    <t>13.01.02.02.001</t>
  </si>
  <si>
    <t>Haemoglobin subtypes HbA2,HbC,HbF,HbS,etc.(excl. HbA1)</t>
  </si>
  <si>
    <t>ΗΛΕΚΤΡΟΦΟΡΗΣΗ ΑΙΜΟΣΦΑΙΡΙΝΗΣ ΚΑΙ ΠΟΣΟΤΙΚΟΣ ΠΡΟΣΔΙΟΡΙΣΜΟΣ ΜΕ ΧΡΩΜΑΤΟΓΡΑΦΙΑ ΥΨΗΛΗΣ ΠΙΣΤΟΤΗΤΑΣ (πχ, Α2, S, C, F)</t>
  </si>
  <si>
    <t>13.01.09.01</t>
  </si>
  <si>
    <t>13.01.09.01.002</t>
  </si>
  <si>
    <t>Screnning test for glucose-6-phosphate dehydrogenase deficiency (Screen G-6-PD)</t>
  </si>
  <si>
    <t>G-6-PD Screen</t>
  </si>
  <si>
    <t>ΔΟΚΙΜΑΣΙΑΔΙΑΛΟΓΗΣ ΓΙΑ ΤΗΝ ΑΝΕΠΑΡΚΕΙΑ ΤΗΣ ΑΦΥΔΡΟΓΟΝΑΣΗΣ ΤΗΣ 6-ΦΩΣΦΟΡΙΚΗΣ ΓΛΥΚΟΖΗΣ</t>
  </si>
  <si>
    <t>G6-PDH deficiency screen. Kit ποιοτικού προσδιορισμού του ενζύμου αφυδρογονάση της 6-φωσφορικής γλυκόζης σε ολικό αίμα. Το κιτ να περιέχει G-6-PDH reagent σε λυοφιλιζέ μορφή και G-6-PDH buffer έτοιμο προς χρήση.  To kit να φέρει CE ΜΑRΚ.  Κωδικός εξέτασης 13.01.09.01.002</t>
  </si>
  <si>
    <t>13.01.09.11</t>
  </si>
  <si>
    <t>13.01.09.11.001</t>
  </si>
  <si>
    <t>Erythrocyte Sedimentation Rate Test (automated)</t>
  </si>
  <si>
    <t>ESR (auto)</t>
  </si>
  <si>
    <t>ΤΑΧΥΤΗΤΑ ΚΑΘΙΖΗΣΗΣ ΕΡΥΘΡΟΚΥΤΤΑΡΩΝ (ΑΥΤΟΜΑΤΟΠΟΙΗΜΕΝΗ)</t>
  </si>
  <si>
    <t>13.02.01.01</t>
  </si>
  <si>
    <t>13.02.01.01.001</t>
  </si>
  <si>
    <t>Prothrombin time ( Quick Test )</t>
  </si>
  <si>
    <t>PT</t>
  </si>
  <si>
    <t>ΧΡΟΝΟΣ ΠΡΟΘΡΟΜΒΙΝΗΣ, INR, (%)</t>
  </si>
  <si>
    <t>13.02.01.02</t>
  </si>
  <si>
    <t>13.02.01.02.001</t>
  </si>
  <si>
    <t>Activated Partial Thromboplastin Time</t>
  </si>
  <si>
    <t>APTT</t>
  </si>
  <si>
    <t>ΕΝΕΡΓΟΠΟΙΗΜΕΝΟΣ ΧΡΟΝΟΣ ΜΕΡΙΚΗΣ ΘΡΟΜΒΟΠΛΑΣΤΙΝΗΣ</t>
  </si>
  <si>
    <t>13.02.01.03</t>
  </si>
  <si>
    <t>13.02.01.03.001</t>
  </si>
  <si>
    <t>Thrombin Time</t>
  </si>
  <si>
    <t>TT</t>
  </si>
  <si>
    <t>ΧΡΟΝΟΣ ΘΡΟΜΒΙΝΗΣ</t>
  </si>
  <si>
    <t>13.02.02.01</t>
  </si>
  <si>
    <t>13.02.02.01.001</t>
  </si>
  <si>
    <t>Fibrinogen Assays (Factor I)</t>
  </si>
  <si>
    <t>FIB</t>
  </si>
  <si>
    <t>ΙΝΩΔΟΓΟΝΟ</t>
  </si>
  <si>
    <t>13.02.02.04</t>
  </si>
  <si>
    <t>13.02.02.04.001</t>
  </si>
  <si>
    <t>Coagulation factor V activity</t>
  </si>
  <si>
    <t>F V</t>
  </si>
  <si>
    <t>ΔΡΑΣΤΙΚΟΤΗΤΑ ΠΑΡΑΓΟΝΤΑ V</t>
  </si>
  <si>
    <t>13.02.02.05</t>
  </si>
  <si>
    <t>13.02.02.05.001</t>
  </si>
  <si>
    <t xml:space="preserve">Coagulation factor VII activity      </t>
  </si>
  <si>
    <t>F VII</t>
  </si>
  <si>
    <t>ΔΡΑΣΤΙΚΟΤΗΤΑ ΠΑΡΑΓΟΝΤΑ VII</t>
  </si>
  <si>
    <t>13.02.02.07</t>
  </si>
  <si>
    <t>13.02.02.07.001</t>
  </si>
  <si>
    <t>Coagulation factor VIII activity</t>
  </si>
  <si>
    <t>F VIII</t>
  </si>
  <si>
    <t>ΔΡΑΣΤΙΚΟΤΗΤΑ ΠΑΡΑΓΟΝΤΑ VIII</t>
  </si>
  <si>
    <t>13.02.02.08</t>
  </si>
  <si>
    <t>13.02.02.08.001</t>
  </si>
  <si>
    <t>Coagulation factor IX activity</t>
  </si>
  <si>
    <t>F IX</t>
  </si>
  <si>
    <t>ΔΡΑΣΤΙΚΟΤΗΤΑ ΠΑΡΑΓΟΝΤΑ IX</t>
  </si>
  <si>
    <t>13.02.02.09</t>
  </si>
  <si>
    <t>13.02.02.09.001</t>
  </si>
  <si>
    <t>Coagulation factor X activity</t>
  </si>
  <si>
    <t>F X</t>
  </si>
  <si>
    <t>ΔΡΑΣΤΙΚΟΤΗΤΑ ΠΑΡΑΓΟΝΤΑ X</t>
  </si>
  <si>
    <t>13.02.02.11</t>
  </si>
  <si>
    <t>13.02.02.11.001</t>
  </si>
  <si>
    <t>Coagulation factor XI activity</t>
  </si>
  <si>
    <t>F XI</t>
  </si>
  <si>
    <t>ΔΡΑΣΤΙΚΟΤΗΤΑ ΠΑΡΑΓΟΝΤΑ XI</t>
  </si>
  <si>
    <t>13.02.02.12</t>
  </si>
  <si>
    <t>13.02.02.12.001</t>
  </si>
  <si>
    <t xml:space="preserve">Coagulation factor XII activity </t>
  </si>
  <si>
    <t>F XII</t>
  </si>
  <si>
    <t>ΔΡΑΣΤΙΚΟΤΗΤΑ ΠΑΡΑΓΟΝΤΑ XII</t>
  </si>
  <si>
    <t>13.02.02.18</t>
  </si>
  <si>
    <t>13.02.02.18.001</t>
  </si>
  <si>
    <t xml:space="preserve">Coagulation factor von Willebrand </t>
  </si>
  <si>
    <t>Vwf Ag</t>
  </si>
  <si>
    <t>ΔΡΑΣΤΙΚΟΤΗΤΑ ΠΑΡΑΓΟΝΤΑ VON WILLEBRAND ANTIGEN</t>
  </si>
  <si>
    <t>13.02.03.90</t>
  </si>
  <si>
    <t>13.02.03.90.001</t>
  </si>
  <si>
    <t>Anti Xa activity (Heparin, LMWH)</t>
  </si>
  <si>
    <t>Anti-Xa</t>
  </si>
  <si>
    <t>ΠΡΟΣΔΙΟΡΙΣΜΟΣ ΤΗΣ ΑΝΤΙ-Xa ΔΡΑΣΤΙΚΟΤΗΤΑΣ (ΘΕΡΑΠΕΙΑ ΜΕ ΚΛΑΣΙΚΗ ΗΠΑΡΙΝΗ Η ΗΠΑΡΙΝΗ ΧΑΜΗΛΟΥ ΜΟΡΙΑΚΟΥ ΒΑΡΟΥΣ)</t>
  </si>
  <si>
    <t>13.02.05.03</t>
  </si>
  <si>
    <t>13.02.05.03.002</t>
  </si>
  <si>
    <t>D-Dimer (quantitative)</t>
  </si>
  <si>
    <t>D-Dimer</t>
  </si>
  <si>
    <t>D-ΔΙΜΕΡΗ (ΠΟΣΟΤΙΚΟΣ ΠΡΟΣΔΙΟΡΙΣΜΟΣ)</t>
  </si>
  <si>
    <t>13.02.06.02</t>
  </si>
  <si>
    <t>13.02.06.02.001</t>
  </si>
  <si>
    <t>Antithrombin ΙΙΙ activity</t>
  </si>
  <si>
    <t>ATIII</t>
  </si>
  <si>
    <t>ΔΡΑΣΤΙΚΟΤΗΤΑ ΑΝΤΙΘΡΟΜΒΙΝΗΣ ΙΙΙ</t>
  </si>
  <si>
    <t>13.02.06.07</t>
  </si>
  <si>
    <t>13.02.06.07.003</t>
  </si>
  <si>
    <t>Lupus Anticoagulant ( DRVV screen)</t>
  </si>
  <si>
    <t>DRVVT-screen</t>
  </si>
  <si>
    <t>ΑΝΤΙΠΗΚΤΙΚΑ ΛΥΚΟΥ (DRVV SCREEN)</t>
  </si>
  <si>
    <t>13.02.06.07.004</t>
  </si>
  <si>
    <t>Lupus Anticoagulant (DRVV confirm)</t>
  </si>
  <si>
    <t>DRVVT-confirm</t>
  </si>
  <si>
    <t>ΑΝΤΙΠΗΚΤΙΚΑ ΛΥΚΟΥ (DRVV CONFIRM)</t>
  </si>
  <si>
    <t>13.02.06.08</t>
  </si>
  <si>
    <t>13.02.06.08.001</t>
  </si>
  <si>
    <t>Protein C activity</t>
  </si>
  <si>
    <t>PC</t>
  </si>
  <si>
    <t>ΔΡΑΣΤΙΚΟΤΗΤΑ ΠΡΩΤΕΙΝΗΣ C</t>
  </si>
  <si>
    <t>13.02.06.11</t>
  </si>
  <si>
    <t>13.02.06.11.001</t>
  </si>
  <si>
    <t>APC Resistance</t>
  </si>
  <si>
    <t>APC-R</t>
  </si>
  <si>
    <t>ΑΝΤΙΣΤΑΣΗ ΣΤΗΝ ΕΝΕΡΓΟΠΟΙΗΜΕΝΗ ΠΡΩΤΕΙΝΗ C</t>
  </si>
  <si>
    <t>13.02.06.13</t>
  </si>
  <si>
    <t>13.02.06.13.001</t>
  </si>
  <si>
    <t>Free Protein S Antigen</t>
  </si>
  <si>
    <t xml:space="preserve">Free PS </t>
  </si>
  <si>
    <t>ΠΟΣΟΤΙΚΟΣ ΠΡΟΣΔΙΟΡΙΜΟΣ ΕΛΕΥΘΕΡΗΣ ΠΡΩΤΕΙΝΗΣ S</t>
  </si>
  <si>
    <t>13.02.90.24</t>
  </si>
  <si>
    <t>13.02.90.24.001</t>
  </si>
  <si>
    <t>Anti platelet factor 4/heparin antibodies (functional assay)</t>
  </si>
  <si>
    <t>Anti-PF4/H</t>
  </si>
  <si>
    <t>ΑΝΤΙΣΩΜΑΤΑ ΕΝΑΝΤΙ ΤΟΥ ΣΥΜΠΛΕΓΜΑΤΟΣ ΑΙΜΟΠΕΤΑΛΙΑΚΟΥ ΠΑΡΑΓΟΝΤΑ 4/ΗΠΑΡΙΝΗΣ (ΛΕΙΤΟΥΡΓΙΚΗ ΜΕΘΟΔΟΣ)</t>
  </si>
  <si>
    <t xml:space="preserve">13.02.02.14 </t>
  </si>
  <si>
    <t>FXIII Ag</t>
  </si>
  <si>
    <t>FXIII</t>
  </si>
  <si>
    <t>ΠΟΣΟΤΙΚΟΣ ΠΡΟΣΔΙΟΡΙΜΟΣ FXIII Ag</t>
  </si>
  <si>
    <t>von Willebrand activity</t>
  </si>
  <si>
    <t>Vwf activity</t>
  </si>
  <si>
    <t>ΔΡΑΣΤΙΚΟΤΗΤΑ ΠΑΡΑΓΟΝΤΑ VON WILLEBRAND ACTIVITY</t>
  </si>
  <si>
    <t>13.02.03.22</t>
  </si>
  <si>
    <t xml:space="preserve">13.02.03.22.001 </t>
  </si>
  <si>
    <t>Rivaroxaban</t>
  </si>
  <si>
    <t>ΠΟΣΟΤΙΚΟΣ ΠΡΟΣΔΙΟΡΙΣΜΟΣ ΤΟΥ  ΑΝΤΙΠΗΚΤΙΚΟΥ ΦΑΡΜΑΚΟΥ RIVAROXABAN</t>
  </si>
  <si>
    <t>Apixaban</t>
  </si>
  <si>
    <t>ΠΟΣΟΤΙΚΟΣ ΠΡΟΣΔΙΟΡΙΣΜΟΣ ΤΟΥ  ΑΝΤΙΠΗΚΤΙΚΟΥ ΦΑΡΜΑΚΟΥ APIXABAN (άλλες ειδικές εξετάσεις πήξης)</t>
  </si>
  <si>
    <t>Coagulation factor II activity</t>
  </si>
  <si>
    <t>F II</t>
  </si>
  <si>
    <t>ΔΡΑΣΤΙΚΟΤΗΤΑ ΠΑΡΑΓΟΝΤΑ II</t>
  </si>
  <si>
    <t>13.02.06.90</t>
  </si>
  <si>
    <t>13.02.06.90.900</t>
  </si>
  <si>
    <t>Silica Clotting Time</t>
  </si>
  <si>
    <t>SCT</t>
  </si>
  <si>
    <t>ΑΝΤΙΠΗΚΤΙΚΑ ΛΥΚΟΥ  (SILICA SCREEN/CONFIRM) - (προσδιορισμός άλλων ανασταλτών αιμόστασης)</t>
  </si>
  <si>
    <t>13.02.04.01</t>
  </si>
  <si>
    <t>13.02.04.01.001</t>
  </si>
  <si>
    <t>Platelet Factor Analyser</t>
  </si>
  <si>
    <t>PFA</t>
  </si>
  <si>
    <t>ΕΛΕΓΧΟΣ ΛΕΙΤΟΥΡΓΙΚΟΤΗΤΑΣ ΑΙΜΟΠΕΤΑΛΙΩΝ</t>
  </si>
  <si>
    <t xml:space="preserve">13.02.02.14.001 </t>
  </si>
  <si>
    <t xml:space="preserve"> 13.02.02.18</t>
  </si>
  <si>
    <t xml:space="preserve"> 13.02.02.18.001 </t>
  </si>
  <si>
    <t xml:space="preserve">13.02.03.90.900 </t>
  </si>
  <si>
    <t xml:space="preserve">13.02.02.02 </t>
  </si>
  <si>
    <t xml:space="preserve">13.02.02.02.001 </t>
  </si>
  <si>
    <r>
      <t xml:space="preserve"> Αρχείο WORD</t>
    </r>
    <r>
      <rPr>
        <sz val="12"/>
        <color rgb="FFFF0000"/>
        <rFont val="Arial"/>
        <family val="2"/>
        <charset val="161"/>
      </rPr>
      <t xml:space="preserve"> No  5 </t>
    </r>
    <r>
      <rPr>
        <sz val="8"/>
        <color theme="1"/>
        <rFont val="Arial"/>
        <family val="2"/>
        <charset val="161"/>
      </rPr>
      <t xml:space="preserve">και </t>
    </r>
    <r>
      <rPr>
        <sz val="12"/>
        <color rgb="FFFF0000"/>
        <rFont val="Arial"/>
        <family val="2"/>
        <charset val="161"/>
      </rPr>
      <t>Νο 6</t>
    </r>
    <r>
      <rPr>
        <sz val="8"/>
        <color theme="1"/>
        <rFont val="Arial"/>
        <family val="2"/>
        <charset val="161"/>
      </rPr>
      <t xml:space="preserve"> τεχνικές προδιαγραφές αιμόστασης-πήξης και αντιδραστηρίων</t>
    </r>
  </si>
  <si>
    <r>
      <t xml:space="preserve"> Αρχείο WORD</t>
    </r>
    <r>
      <rPr>
        <sz val="12"/>
        <color rgb="FFFF0000"/>
        <rFont val="Arial"/>
        <family val="2"/>
        <charset val="161"/>
      </rPr>
      <t xml:space="preserve"> No</t>
    </r>
    <r>
      <rPr>
        <sz val="8"/>
        <color theme="1"/>
        <rFont val="Arial"/>
        <family val="2"/>
        <charset val="161"/>
      </rPr>
      <t xml:space="preserve"> </t>
    </r>
    <r>
      <rPr>
        <sz val="12"/>
        <color rgb="FFFF0000"/>
        <rFont val="Arial"/>
        <family val="2"/>
        <charset val="161"/>
      </rPr>
      <t xml:space="preserve"> 3</t>
    </r>
    <r>
      <rPr>
        <sz val="8"/>
        <color theme="1"/>
        <rFont val="Arial"/>
        <family val="2"/>
        <charset val="161"/>
      </rPr>
      <t xml:space="preserve"> ΤΕΧΝΙΚΕΣ ΠΡΟΔΙΑΓΡΑΦΕΣ ΑΥΤΟΜΑΤΟΥ ΑΝΑΛΥΤΗ ΤΚΕ</t>
    </r>
  </si>
  <si>
    <r>
      <t xml:space="preserve"> Αρχείο WORD</t>
    </r>
    <r>
      <rPr>
        <sz val="12"/>
        <color rgb="FFFF0000"/>
        <rFont val="Arial"/>
        <family val="2"/>
        <charset val="161"/>
      </rPr>
      <t xml:space="preserve"> No 2 </t>
    </r>
    <r>
      <rPr>
        <sz val="8"/>
        <color theme="1"/>
        <rFont val="Arial"/>
        <family val="2"/>
        <charset val="161"/>
      </rPr>
      <t xml:space="preserve"> ΤΕΧΝΙΚΕΣ ΠΡΟΔΙΑΓΡΑΦΕΣ ΑΝΑΛΥΤΟΥ ΕΛΕΓΧΟΥ ΛΕΙΤΟΥΡΓΙΚΟΤΗΤΑΣ ΑΙΜΟΠΕΤΑΛΙΩΝ ΣΕ ΟΛΙΚΟ ΑΙΜΑ</t>
    </r>
  </si>
  <si>
    <t>13,01,01,01</t>
  </si>
  <si>
    <t>13.01.01.90.900</t>
  </si>
  <si>
    <r>
      <rPr>
        <sz val="8"/>
        <rFont val="Arial"/>
        <family val="2"/>
        <charset val="161"/>
      </rPr>
      <t xml:space="preserve">Αρχείο WORD </t>
    </r>
    <r>
      <rPr>
        <sz val="12"/>
        <color rgb="FFFF0000"/>
        <rFont val="Arial"/>
        <family val="2"/>
        <charset val="161"/>
      </rPr>
      <t xml:space="preserve">No 2 </t>
    </r>
    <r>
      <rPr>
        <sz val="8"/>
        <rFont val="Arial"/>
        <family val="2"/>
        <charset val="161"/>
      </rPr>
      <t xml:space="preserve">ΠΡΟΔΙΑΓΡΑΦΕΣ ΑΥΤΟΜΑΤΟΥ ΑΙΜΑΤΟΛΟΓΙΚΟΥ ΑΝΑΛΥΤΗ 18 ΠΑΡΑΜΕΤΡΩΝ </t>
    </r>
  </si>
  <si>
    <r>
      <rPr>
        <sz val="8"/>
        <rFont val="Arial"/>
        <family val="2"/>
        <charset val="161"/>
      </rPr>
      <t>Αρχείο WORD</t>
    </r>
    <r>
      <rPr>
        <sz val="12"/>
        <color rgb="FFFF0000"/>
        <rFont val="Arial"/>
        <family val="2"/>
        <charset val="161"/>
      </rPr>
      <t xml:space="preserve"> No  1</t>
    </r>
    <r>
      <rPr>
        <sz val="8"/>
        <rFont val="Arial"/>
        <family val="2"/>
        <charset val="161"/>
      </rPr>
      <t xml:space="preserve"> </t>
    </r>
    <r>
      <rPr>
        <sz val="8"/>
        <color theme="1"/>
        <rFont val="Arial"/>
        <family val="2"/>
        <charset val="161"/>
      </rPr>
      <t xml:space="preserve">ΤΕΧΝΙΚΕΣ ΠΡΟΔΙΑΓΡΑΦΕΣ ΑΙΜΑΤΟΛΟΓΙΚΩΝ ΑΝΑΛΥΤΩΝ ΚΑΙ ΒΑΦΕΑ ΠΛΑΚΙΔΙΩΝ </t>
    </r>
  </si>
  <si>
    <r>
      <t>Αρχείο WORD</t>
    </r>
    <r>
      <rPr>
        <sz val="12"/>
        <color rgb="FFFF0000"/>
        <rFont val="Arial"/>
        <family val="2"/>
        <charset val="161"/>
      </rPr>
      <t xml:space="preserve"> No  1</t>
    </r>
    <r>
      <rPr>
        <sz val="8"/>
        <color theme="1"/>
        <rFont val="Arial"/>
        <family val="2"/>
        <charset val="161"/>
      </rPr>
      <t xml:space="preserve"> ΤΕΧΝΙΚΕΣ ΠΡΟΔΙΑΓΡΑΦΕΣ ΑΙΜΑΤΟΛΟΓΙΚΩΝ ΑΝΑΛΥΤΩΝ ΚΑΙ ΒΑΦΕΑ ΠΛΑΚΙΔΙΩΝ </t>
    </r>
  </si>
  <si>
    <r>
      <t xml:space="preserve">Αρχείο WORD </t>
    </r>
    <r>
      <rPr>
        <sz val="12"/>
        <color rgb="FFFF0000"/>
        <rFont val="Arial"/>
        <family val="2"/>
        <charset val="161"/>
      </rPr>
      <t xml:space="preserve">No  1 </t>
    </r>
    <r>
      <rPr>
        <sz val="8"/>
        <color theme="1"/>
        <rFont val="Arial"/>
        <family val="2"/>
        <charset val="161"/>
      </rPr>
      <t>ΤΕΧΝΙΚΕΣ ΠΡΟΔΙΑΓΡΑΦΕΣ ΑΙΜΑΤΟΛΟΓΙΚΩΝ ΑΝΑΛΥΤΩΝ ΚΑΙ ΒΑΦΕΑ ΠΛΑΚΙΔΙΩΝ</t>
    </r>
  </si>
  <si>
    <r>
      <t>Αρχείο WORD</t>
    </r>
    <r>
      <rPr>
        <sz val="12"/>
        <color rgb="FFFF0000"/>
        <rFont val="Arial"/>
        <family val="2"/>
        <charset val="161"/>
      </rPr>
      <t xml:space="preserve"> No  4  </t>
    </r>
    <r>
      <rPr>
        <sz val="8"/>
        <rFont val="Arial"/>
        <family val="2"/>
        <charset val="161"/>
      </rPr>
      <t>ΠΡΟΔΙΑΓΡΑΦΕΣ ΑΥΤΟΜΑΤΟΥ ΑΝΑΛΥΤΗ ΗPLC ΓΙΑ ΤΟΝ ΕΛΕΓΧΟ ΑΙΜΟΣΦΑΙΡΙΝΟΠΑΘΕΙΩΝ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</si>
</sst>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u/>
      <sz val="10"/>
      <color indexed="12"/>
      <name val="Arial"/>
      <family val="2"/>
      <charset val="161"/>
    </font>
    <font>
      <sz val="11"/>
      <name val="Times New Roman"/>
      <family val="1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8"/>
      <color theme="1"/>
      <name val="Arial"/>
      <family val="2"/>
      <charset val="161"/>
    </font>
    <font>
      <sz val="8"/>
      <color indexed="12"/>
      <name val="Arial"/>
      <family val="2"/>
      <charset val="161"/>
    </font>
    <font>
      <sz val="12"/>
      <color rgb="FFFF0000"/>
      <name val="Arial"/>
      <family val="2"/>
      <charset val="161"/>
    </font>
    <font>
      <sz val="8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3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3" borderId="2" xfId="1" applyNumberFormat="1" applyFont="1" applyFill="1" applyBorder="1" applyAlignment="1" applyProtection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2" fontId="4" fillId="6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3" fillId="0" borderId="4" xfId="0" applyFont="1" applyFill="1" applyBorder="1" applyAlignment="1" applyProtection="1">
      <alignment vertical="center" wrapText="1"/>
    </xf>
    <xf numFmtId="0" fontId="5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</cellXfs>
  <cellStyles count="3">
    <cellStyle name="Normal 2" xfId="2"/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K8" sqref="K8"/>
    </sheetView>
  </sheetViews>
  <sheetFormatPr defaultColWidth="8.140625" defaultRowHeight="45" customHeight="1"/>
  <cols>
    <col min="1" max="1" width="12" style="24" customWidth="1"/>
    <col min="2" max="2" width="5.85546875" style="24" customWidth="1"/>
    <col min="3" max="3" width="11.28515625" style="24" customWidth="1"/>
    <col min="4" max="4" width="12" style="24" customWidth="1"/>
    <col min="5" max="5" width="12.140625" style="24" customWidth="1"/>
    <col min="6" max="6" width="11.140625" style="24" customWidth="1"/>
    <col min="7" max="7" width="26.85546875" style="24" customWidth="1"/>
    <col min="8" max="8" width="8.140625" style="24"/>
    <col min="9" max="9" width="8.140625" style="33"/>
    <col min="10" max="10" width="8.28515625" style="33" bestFit="1" customWidth="1"/>
    <col min="11" max="11" width="41.28515625" style="24" customWidth="1"/>
    <col min="12" max="16384" width="8.140625" style="24"/>
  </cols>
  <sheetData>
    <row r="1" spans="1:11" ht="74.2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30" t="s">
        <v>8</v>
      </c>
      <c r="J1" s="31" t="s">
        <v>9</v>
      </c>
      <c r="K1" s="23" t="s">
        <v>10</v>
      </c>
    </row>
    <row r="2" spans="1:11" ht="45" customHeight="1">
      <c r="A2" s="15" t="s">
        <v>11</v>
      </c>
      <c r="B2" s="14">
        <v>13</v>
      </c>
      <c r="C2" s="14" t="s">
        <v>12</v>
      </c>
      <c r="D2" s="1" t="s">
        <v>13</v>
      </c>
      <c r="E2" s="2" t="s">
        <v>14</v>
      </c>
      <c r="F2" s="1" t="s">
        <v>15</v>
      </c>
      <c r="G2" s="2" t="s">
        <v>16</v>
      </c>
      <c r="H2" s="1">
        <v>9000</v>
      </c>
      <c r="I2" s="16">
        <v>0.92</v>
      </c>
      <c r="J2" s="5">
        <v>8280</v>
      </c>
      <c r="K2" s="25" t="s">
        <v>184</v>
      </c>
    </row>
    <row r="3" spans="1:11" ht="45" customHeight="1">
      <c r="A3" s="17" t="s">
        <v>11</v>
      </c>
      <c r="B3" s="16">
        <v>13</v>
      </c>
      <c r="C3" s="16" t="s">
        <v>12</v>
      </c>
      <c r="D3" s="3" t="s">
        <v>17</v>
      </c>
      <c r="E3" s="4" t="s">
        <v>18</v>
      </c>
      <c r="F3" s="3" t="s">
        <v>19</v>
      </c>
      <c r="G3" s="4" t="s">
        <v>20</v>
      </c>
      <c r="H3" s="3">
        <v>15000</v>
      </c>
      <c r="I3" s="16">
        <v>1.84</v>
      </c>
      <c r="J3" s="5">
        <v>27600</v>
      </c>
      <c r="K3" s="26" t="s">
        <v>185</v>
      </c>
    </row>
    <row r="4" spans="1:11" ht="45" customHeight="1">
      <c r="A4" s="19" t="s">
        <v>11</v>
      </c>
      <c r="B4" s="18">
        <v>13</v>
      </c>
      <c r="C4" s="18" t="s">
        <v>12</v>
      </c>
      <c r="D4" s="6" t="s">
        <v>21</v>
      </c>
      <c r="E4" s="7" t="s">
        <v>22</v>
      </c>
      <c r="F4" s="6" t="s">
        <v>23</v>
      </c>
      <c r="G4" s="7" t="s">
        <v>24</v>
      </c>
      <c r="H4" s="6">
        <v>155000</v>
      </c>
      <c r="I4" s="16">
        <v>1.1299999999999999</v>
      </c>
      <c r="J4" s="8">
        <v>175150</v>
      </c>
      <c r="K4" s="26" t="s">
        <v>186</v>
      </c>
    </row>
    <row r="5" spans="1:11" ht="45" customHeight="1">
      <c r="A5" s="19" t="s">
        <v>11</v>
      </c>
      <c r="B5" s="18">
        <v>13</v>
      </c>
      <c r="C5" s="18" t="s">
        <v>182</v>
      </c>
      <c r="D5" s="32" t="s">
        <v>183</v>
      </c>
      <c r="E5" s="7" t="s">
        <v>25</v>
      </c>
      <c r="F5" s="6" t="s">
        <v>26</v>
      </c>
      <c r="G5" s="7" t="s">
        <v>27</v>
      </c>
      <c r="H5" s="6">
        <v>2000</v>
      </c>
      <c r="I5" s="16">
        <v>3.6</v>
      </c>
      <c r="J5" s="8">
        <v>7200</v>
      </c>
      <c r="K5" s="26" t="s">
        <v>187</v>
      </c>
    </row>
    <row r="6" spans="1:11" ht="45" customHeight="1">
      <c r="A6" s="21" t="s">
        <v>11</v>
      </c>
      <c r="B6" s="20">
        <v>13</v>
      </c>
      <c r="C6" s="20" t="s">
        <v>28</v>
      </c>
      <c r="D6" s="9" t="s">
        <v>29</v>
      </c>
      <c r="E6" s="10" t="s">
        <v>30</v>
      </c>
      <c r="F6" s="9"/>
      <c r="G6" s="10" t="s">
        <v>31</v>
      </c>
      <c r="H6" s="9">
        <v>500</v>
      </c>
      <c r="I6" s="8">
        <v>11.858000000000001</v>
      </c>
      <c r="J6" s="8">
        <v>5929</v>
      </c>
      <c r="K6" s="27" t="s">
        <v>188</v>
      </c>
    </row>
    <row r="7" spans="1:11" ht="45" customHeight="1">
      <c r="A7" s="21" t="s">
        <v>11</v>
      </c>
      <c r="B7" s="20">
        <v>13</v>
      </c>
      <c r="C7" s="20" t="s">
        <v>32</v>
      </c>
      <c r="D7" s="9" t="s">
        <v>33</v>
      </c>
      <c r="E7" s="10" t="s">
        <v>34</v>
      </c>
      <c r="F7" s="9" t="s">
        <v>35</v>
      </c>
      <c r="G7" s="10" t="s">
        <v>36</v>
      </c>
      <c r="H7" s="9">
        <v>1100</v>
      </c>
      <c r="I7" s="8">
        <v>1.54</v>
      </c>
      <c r="J7" s="8">
        <v>1694</v>
      </c>
      <c r="K7" s="11" t="s">
        <v>37</v>
      </c>
    </row>
    <row r="8" spans="1:11" ht="45" customHeight="1">
      <c r="A8" s="15" t="s">
        <v>11</v>
      </c>
      <c r="B8" s="14">
        <v>13</v>
      </c>
      <c r="C8" s="14" t="s">
        <v>38</v>
      </c>
      <c r="D8" s="1" t="s">
        <v>39</v>
      </c>
      <c r="E8" s="2" t="s">
        <v>40</v>
      </c>
      <c r="F8" s="1" t="s">
        <v>41</v>
      </c>
      <c r="G8" s="2" t="s">
        <v>42</v>
      </c>
      <c r="H8" s="1">
        <v>15000</v>
      </c>
      <c r="I8" s="5">
        <v>0.38500000000000001</v>
      </c>
      <c r="J8" s="5">
        <v>5850</v>
      </c>
      <c r="K8" s="28" t="s">
        <v>180</v>
      </c>
    </row>
    <row r="9" spans="1:11" ht="45" customHeight="1">
      <c r="A9" s="21" t="s">
        <v>11</v>
      </c>
      <c r="B9" s="20">
        <v>13</v>
      </c>
      <c r="C9" s="20" t="s">
        <v>43</v>
      </c>
      <c r="D9" s="9" t="s">
        <v>44</v>
      </c>
      <c r="E9" s="10" t="s">
        <v>45</v>
      </c>
      <c r="F9" s="9" t="s">
        <v>46</v>
      </c>
      <c r="G9" s="10" t="s">
        <v>47</v>
      </c>
      <c r="H9" s="9">
        <v>80000</v>
      </c>
      <c r="I9" s="16">
        <v>0.53</v>
      </c>
      <c r="J9" s="16">
        <f t="shared" ref="J9:J36" si="0">SUM(H9*I9)</f>
        <v>42400</v>
      </c>
      <c r="K9" s="29" t="s">
        <v>179</v>
      </c>
    </row>
    <row r="10" spans="1:11" ht="45" customHeight="1">
      <c r="A10" s="21" t="s">
        <v>11</v>
      </c>
      <c r="B10" s="20">
        <v>13</v>
      </c>
      <c r="C10" s="20" t="s">
        <v>48</v>
      </c>
      <c r="D10" s="9" t="s">
        <v>49</v>
      </c>
      <c r="E10" s="10" t="s">
        <v>50</v>
      </c>
      <c r="F10" s="9" t="s">
        <v>51</v>
      </c>
      <c r="G10" s="10" t="s">
        <v>52</v>
      </c>
      <c r="H10" s="9">
        <v>80000</v>
      </c>
      <c r="I10" s="16">
        <v>0.45100000000000001</v>
      </c>
      <c r="J10" s="16">
        <f t="shared" si="0"/>
        <v>36080</v>
      </c>
      <c r="K10" s="29" t="s">
        <v>179</v>
      </c>
    </row>
    <row r="11" spans="1:11" ht="45" customHeight="1">
      <c r="A11" s="15" t="s">
        <v>11</v>
      </c>
      <c r="B11" s="14">
        <v>13</v>
      </c>
      <c r="C11" s="14" t="s">
        <v>53</v>
      </c>
      <c r="D11" s="1" t="s">
        <v>54</v>
      </c>
      <c r="E11" s="2" t="s">
        <v>55</v>
      </c>
      <c r="F11" s="1" t="s">
        <v>56</v>
      </c>
      <c r="G11" s="2" t="s">
        <v>57</v>
      </c>
      <c r="H11" s="1">
        <v>600</v>
      </c>
      <c r="I11" s="5">
        <v>0.59</v>
      </c>
      <c r="J11" s="16">
        <f t="shared" si="0"/>
        <v>354</v>
      </c>
      <c r="K11" s="29" t="s">
        <v>179</v>
      </c>
    </row>
    <row r="12" spans="1:11" ht="45" customHeight="1">
      <c r="A12" s="15" t="s">
        <v>11</v>
      </c>
      <c r="B12" s="14">
        <v>13</v>
      </c>
      <c r="C12" s="14" t="s">
        <v>58</v>
      </c>
      <c r="D12" s="1" t="s">
        <v>59</v>
      </c>
      <c r="E12" s="2" t="s">
        <v>60</v>
      </c>
      <c r="F12" s="1" t="s">
        <v>61</v>
      </c>
      <c r="G12" s="2" t="s">
        <v>62</v>
      </c>
      <c r="H12" s="1">
        <v>30000</v>
      </c>
      <c r="I12" s="16">
        <v>0.78</v>
      </c>
      <c r="J12" s="16">
        <f t="shared" si="0"/>
        <v>23400</v>
      </c>
      <c r="K12" s="29" t="s">
        <v>179</v>
      </c>
    </row>
    <row r="13" spans="1:11" ht="45" customHeight="1">
      <c r="A13" s="15" t="s">
        <v>11</v>
      </c>
      <c r="B13" s="14">
        <v>13</v>
      </c>
      <c r="C13" s="14" t="s">
        <v>63</v>
      </c>
      <c r="D13" s="1" t="s">
        <v>64</v>
      </c>
      <c r="E13" s="2" t="s">
        <v>65</v>
      </c>
      <c r="F13" s="1" t="s">
        <v>66</v>
      </c>
      <c r="G13" s="2" t="s">
        <v>67</v>
      </c>
      <c r="H13" s="1">
        <v>200</v>
      </c>
      <c r="I13" s="5">
        <v>4</v>
      </c>
      <c r="J13" s="16">
        <f t="shared" si="0"/>
        <v>800</v>
      </c>
      <c r="K13" s="29" t="s">
        <v>179</v>
      </c>
    </row>
    <row r="14" spans="1:11" ht="45" customHeight="1">
      <c r="A14" s="21" t="s">
        <v>11</v>
      </c>
      <c r="B14" s="20">
        <v>13</v>
      </c>
      <c r="C14" s="20" t="s">
        <v>68</v>
      </c>
      <c r="D14" s="9" t="s">
        <v>69</v>
      </c>
      <c r="E14" s="10" t="s">
        <v>70</v>
      </c>
      <c r="F14" s="9" t="s">
        <v>71</v>
      </c>
      <c r="G14" s="10" t="s">
        <v>72</v>
      </c>
      <c r="H14" s="9">
        <v>200</v>
      </c>
      <c r="I14" s="8">
        <v>4</v>
      </c>
      <c r="J14" s="16">
        <f t="shared" si="0"/>
        <v>800</v>
      </c>
      <c r="K14" s="29" t="s">
        <v>179</v>
      </c>
    </row>
    <row r="15" spans="1:11" ht="45" customHeight="1">
      <c r="A15" s="21" t="s">
        <v>11</v>
      </c>
      <c r="B15" s="20">
        <v>13</v>
      </c>
      <c r="C15" s="20" t="s">
        <v>73</v>
      </c>
      <c r="D15" s="9" t="s">
        <v>74</v>
      </c>
      <c r="E15" s="10" t="s">
        <v>75</v>
      </c>
      <c r="F15" s="9" t="s">
        <v>76</v>
      </c>
      <c r="G15" s="10" t="s">
        <v>77</v>
      </c>
      <c r="H15" s="9">
        <v>200</v>
      </c>
      <c r="I15" s="8">
        <v>2.9</v>
      </c>
      <c r="J15" s="16">
        <f t="shared" si="0"/>
        <v>580</v>
      </c>
      <c r="K15" s="29" t="s">
        <v>179</v>
      </c>
    </row>
    <row r="16" spans="1:11" ht="45" customHeight="1">
      <c r="A16" s="21" t="s">
        <v>11</v>
      </c>
      <c r="B16" s="20">
        <v>13</v>
      </c>
      <c r="C16" s="20" t="s">
        <v>78</v>
      </c>
      <c r="D16" s="9" t="s">
        <v>79</v>
      </c>
      <c r="E16" s="10" t="s">
        <v>80</v>
      </c>
      <c r="F16" s="9" t="s">
        <v>81</v>
      </c>
      <c r="G16" s="10" t="s">
        <v>82</v>
      </c>
      <c r="H16" s="9">
        <v>200</v>
      </c>
      <c r="I16" s="8">
        <v>2.31</v>
      </c>
      <c r="J16" s="16">
        <f t="shared" si="0"/>
        <v>462</v>
      </c>
      <c r="K16" s="29" t="s">
        <v>179</v>
      </c>
    </row>
    <row r="17" spans="1:11" ht="45" customHeight="1">
      <c r="A17" s="21" t="s">
        <v>11</v>
      </c>
      <c r="B17" s="20">
        <v>13</v>
      </c>
      <c r="C17" s="20" t="s">
        <v>83</v>
      </c>
      <c r="D17" s="9" t="s">
        <v>84</v>
      </c>
      <c r="E17" s="10" t="s">
        <v>85</v>
      </c>
      <c r="F17" s="9" t="s">
        <v>86</v>
      </c>
      <c r="G17" s="10" t="s">
        <v>87</v>
      </c>
      <c r="H17" s="9">
        <v>200</v>
      </c>
      <c r="I17" s="8">
        <v>4</v>
      </c>
      <c r="J17" s="16">
        <f t="shared" si="0"/>
        <v>800</v>
      </c>
      <c r="K17" s="29" t="s">
        <v>179</v>
      </c>
    </row>
    <row r="18" spans="1:11" ht="45" customHeight="1">
      <c r="A18" s="21" t="s">
        <v>11</v>
      </c>
      <c r="B18" s="20">
        <v>13</v>
      </c>
      <c r="C18" s="20" t="s">
        <v>88</v>
      </c>
      <c r="D18" s="9" t="s">
        <v>89</v>
      </c>
      <c r="E18" s="10" t="s">
        <v>90</v>
      </c>
      <c r="F18" s="9" t="s">
        <v>91</v>
      </c>
      <c r="G18" s="10" t="s">
        <v>92</v>
      </c>
      <c r="H18" s="9">
        <v>200</v>
      </c>
      <c r="I18" s="8">
        <v>4</v>
      </c>
      <c r="J18" s="16">
        <f t="shared" si="0"/>
        <v>800</v>
      </c>
      <c r="K18" s="29" t="s">
        <v>179</v>
      </c>
    </row>
    <row r="19" spans="1:11" ht="45" customHeight="1">
      <c r="A19" s="21" t="s">
        <v>11</v>
      </c>
      <c r="B19" s="20">
        <v>13</v>
      </c>
      <c r="C19" s="20" t="s">
        <v>93</v>
      </c>
      <c r="D19" s="9" t="s">
        <v>94</v>
      </c>
      <c r="E19" s="10" t="s">
        <v>95</v>
      </c>
      <c r="F19" s="9" t="s">
        <v>96</v>
      </c>
      <c r="G19" s="10" t="s">
        <v>97</v>
      </c>
      <c r="H19" s="9">
        <v>200</v>
      </c>
      <c r="I19" s="8">
        <v>4</v>
      </c>
      <c r="J19" s="16">
        <f t="shared" si="0"/>
        <v>800</v>
      </c>
      <c r="K19" s="29" t="s">
        <v>179</v>
      </c>
    </row>
    <row r="20" spans="1:11" ht="45" customHeight="1">
      <c r="A20" s="21" t="s">
        <v>11</v>
      </c>
      <c r="B20" s="20">
        <v>13</v>
      </c>
      <c r="C20" s="20" t="s">
        <v>98</v>
      </c>
      <c r="D20" s="9" t="s">
        <v>99</v>
      </c>
      <c r="E20" s="10" t="s">
        <v>100</v>
      </c>
      <c r="F20" s="9" t="s">
        <v>101</v>
      </c>
      <c r="G20" s="10" t="s">
        <v>102</v>
      </c>
      <c r="H20" s="9">
        <v>200</v>
      </c>
      <c r="I20" s="8">
        <v>5.9</v>
      </c>
      <c r="J20" s="16">
        <f t="shared" si="0"/>
        <v>1180</v>
      </c>
      <c r="K20" s="29" t="s">
        <v>179</v>
      </c>
    </row>
    <row r="21" spans="1:11" ht="45" customHeight="1">
      <c r="A21" s="21" t="s">
        <v>11</v>
      </c>
      <c r="B21" s="20">
        <v>13</v>
      </c>
      <c r="C21" s="20" t="s">
        <v>103</v>
      </c>
      <c r="D21" s="9" t="s">
        <v>104</v>
      </c>
      <c r="E21" s="10" t="s">
        <v>105</v>
      </c>
      <c r="F21" s="9" t="s">
        <v>106</v>
      </c>
      <c r="G21" s="12" t="s">
        <v>107</v>
      </c>
      <c r="H21" s="9">
        <v>200</v>
      </c>
      <c r="I21" s="8">
        <v>4.75</v>
      </c>
      <c r="J21" s="16">
        <f t="shared" si="0"/>
        <v>950</v>
      </c>
      <c r="K21" s="29" t="s">
        <v>179</v>
      </c>
    </row>
    <row r="22" spans="1:11" ht="45" customHeight="1">
      <c r="A22" s="21" t="s">
        <v>11</v>
      </c>
      <c r="B22" s="20">
        <v>13</v>
      </c>
      <c r="C22" s="20" t="s">
        <v>108</v>
      </c>
      <c r="D22" s="9" t="s">
        <v>109</v>
      </c>
      <c r="E22" s="10" t="s">
        <v>110</v>
      </c>
      <c r="F22" s="9" t="s">
        <v>111</v>
      </c>
      <c r="G22" s="10" t="s">
        <v>112</v>
      </c>
      <c r="H22" s="9">
        <v>55000</v>
      </c>
      <c r="I22" s="16">
        <v>3.46</v>
      </c>
      <c r="J22" s="16">
        <f t="shared" si="0"/>
        <v>190300</v>
      </c>
      <c r="K22" s="29" t="s">
        <v>179</v>
      </c>
    </row>
    <row r="23" spans="1:11" ht="45" customHeight="1">
      <c r="A23" s="21" t="s">
        <v>11</v>
      </c>
      <c r="B23" s="20">
        <v>13</v>
      </c>
      <c r="C23" s="20" t="s">
        <v>113</v>
      </c>
      <c r="D23" s="9" t="s">
        <v>114</v>
      </c>
      <c r="E23" s="10" t="s">
        <v>115</v>
      </c>
      <c r="F23" s="9" t="s">
        <v>116</v>
      </c>
      <c r="G23" s="10" t="s">
        <v>117</v>
      </c>
      <c r="H23" s="9">
        <v>3000</v>
      </c>
      <c r="I23" s="8">
        <v>1.71</v>
      </c>
      <c r="J23" s="16">
        <f t="shared" si="0"/>
        <v>5130</v>
      </c>
      <c r="K23" s="29" t="s">
        <v>179</v>
      </c>
    </row>
    <row r="24" spans="1:11" ht="45" customHeight="1">
      <c r="A24" s="15" t="s">
        <v>11</v>
      </c>
      <c r="B24" s="14">
        <v>13</v>
      </c>
      <c r="C24" s="14" t="s">
        <v>118</v>
      </c>
      <c r="D24" s="1" t="s">
        <v>119</v>
      </c>
      <c r="E24" s="2" t="s">
        <v>120</v>
      </c>
      <c r="F24" s="1" t="s">
        <v>121</v>
      </c>
      <c r="G24" s="2" t="s">
        <v>122</v>
      </c>
      <c r="H24" s="1">
        <v>500</v>
      </c>
      <c r="I24" s="5">
        <v>2.6</v>
      </c>
      <c r="J24" s="16">
        <f t="shared" si="0"/>
        <v>1300</v>
      </c>
      <c r="K24" s="29" t="s">
        <v>179</v>
      </c>
    </row>
    <row r="25" spans="1:11" ht="45" customHeight="1">
      <c r="A25" s="15" t="s">
        <v>11</v>
      </c>
      <c r="B25" s="14">
        <v>13</v>
      </c>
      <c r="C25" s="14" t="s">
        <v>118</v>
      </c>
      <c r="D25" s="1" t="s">
        <v>123</v>
      </c>
      <c r="E25" s="2" t="s">
        <v>124</v>
      </c>
      <c r="F25" s="1" t="s">
        <v>125</v>
      </c>
      <c r="G25" s="2" t="s">
        <v>126</v>
      </c>
      <c r="H25" s="1">
        <v>500</v>
      </c>
      <c r="I25" s="5">
        <v>3</v>
      </c>
      <c r="J25" s="16">
        <f t="shared" si="0"/>
        <v>1500</v>
      </c>
      <c r="K25" s="29" t="s">
        <v>179</v>
      </c>
    </row>
    <row r="26" spans="1:11" ht="45" customHeight="1">
      <c r="A26" s="15" t="s">
        <v>11</v>
      </c>
      <c r="B26" s="14">
        <v>13</v>
      </c>
      <c r="C26" s="14" t="s">
        <v>127</v>
      </c>
      <c r="D26" s="1" t="s">
        <v>128</v>
      </c>
      <c r="E26" s="2" t="s">
        <v>129</v>
      </c>
      <c r="F26" s="1" t="s">
        <v>130</v>
      </c>
      <c r="G26" s="2" t="s">
        <v>131</v>
      </c>
      <c r="H26" s="1">
        <v>3000</v>
      </c>
      <c r="I26" s="5">
        <v>3.8</v>
      </c>
      <c r="J26" s="16">
        <f t="shared" si="0"/>
        <v>11400</v>
      </c>
      <c r="K26" s="29" t="s">
        <v>179</v>
      </c>
    </row>
    <row r="27" spans="1:11" ht="45" customHeight="1">
      <c r="A27" s="15" t="s">
        <v>11</v>
      </c>
      <c r="B27" s="14">
        <v>13</v>
      </c>
      <c r="C27" s="14" t="s">
        <v>132</v>
      </c>
      <c r="D27" s="1" t="s">
        <v>133</v>
      </c>
      <c r="E27" s="2" t="s">
        <v>134</v>
      </c>
      <c r="F27" s="1" t="s">
        <v>135</v>
      </c>
      <c r="G27" s="2" t="s">
        <v>136</v>
      </c>
      <c r="H27" s="1">
        <v>400</v>
      </c>
      <c r="I27" s="5">
        <v>5.6</v>
      </c>
      <c r="J27" s="16">
        <f t="shared" si="0"/>
        <v>2240</v>
      </c>
      <c r="K27" s="29" t="s">
        <v>179</v>
      </c>
    </row>
    <row r="28" spans="1:11" ht="45" customHeight="1">
      <c r="A28" s="15" t="s">
        <v>11</v>
      </c>
      <c r="B28" s="14">
        <v>13</v>
      </c>
      <c r="C28" s="14" t="s">
        <v>137</v>
      </c>
      <c r="D28" s="1" t="s">
        <v>138</v>
      </c>
      <c r="E28" s="2" t="s">
        <v>139</v>
      </c>
      <c r="F28" s="1" t="s">
        <v>140</v>
      </c>
      <c r="G28" s="2" t="s">
        <v>141</v>
      </c>
      <c r="H28" s="1">
        <v>1500</v>
      </c>
      <c r="I28" s="16">
        <v>10.4</v>
      </c>
      <c r="J28" s="16">
        <f t="shared" si="0"/>
        <v>15600</v>
      </c>
      <c r="K28" s="29" t="s">
        <v>179</v>
      </c>
    </row>
    <row r="29" spans="1:11" ht="45" customHeight="1">
      <c r="A29" s="15" t="s">
        <v>11</v>
      </c>
      <c r="B29" s="14">
        <v>13</v>
      </c>
      <c r="C29" s="14" t="s">
        <v>142</v>
      </c>
      <c r="D29" s="14" t="s">
        <v>143</v>
      </c>
      <c r="E29" s="2" t="s">
        <v>144</v>
      </c>
      <c r="F29" s="1" t="s">
        <v>145</v>
      </c>
      <c r="G29" s="2" t="s">
        <v>146</v>
      </c>
      <c r="H29" s="1">
        <v>100</v>
      </c>
      <c r="I29" s="5">
        <v>29.4</v>
      </c>
      <c r="J29" s="16">
        <f t="shared" si="0"/>
        <v>2940</v>
      </c>
      <c r="K29" s="29" t="s">
        <v>179</v>
      </c>
    </row>
    <row r="30" spans="1:11" ht="45" customHeight="1">
      <c r="A30" s="15" t="s">
        <v>11</v>
      </c>
      <c r="B30" s="14">
        <v>13</v>
      </c>
      <c r="C30" s="14" t="s">
        <v>147</v>
      </c>
      <c r="D30" s="14" t="s">
        <v>173</v>
      </c>
      <c r="E30" s="2" t="s">
        <v>148</v>
      </c>
      <c r="F30" s="1" t="s">
        <v>149</v>
      </c>
      <c r="G30" s="2" t="s">
        <v>150</v>
      </c>
      <c r="H30" s="1">
        <v>100</v>
      </c>
      <c r="I30" s="5">
        <v>14</v>
      </c>
      <c r="J30" s="16">
        <f t="shared" si="0"/>
        <v>1400</v>
      </c>
      <c r="K30" s="29" t="s">
        <v>179</v>
      </c>
    </row>
    <row r="31" spans="1:11" ht="45" customHeight="1">
      <c r="A31" s="15" t="s">
        <v>11</v>
      </c>
      <c r="B31" s="14">
        <v>13</v>
      </c>
      <c r="C31" s="14" t="s">
        <v>174</v>
      </c>
      <c r="D31" s="14" t="s">
        <v>175</v>
      </c>
      <c r="E31" s="2" t="s">
        <v>151</v>
      </c>
      <c r="F31" s="1" t="s">
        <v>152</v>
      </c>
      <c r="G31" s="2" t="s">
        <v>153</v>
      </c>
      <c r="H31" s="1">
        <v>200</v>
      </c>
      <c r="I31" s="5">
        <v>12.4</v>
      </c>
      <c r="J31" s="16">
        <f t="shared" si="0"/>
        <v>2480</v>
      </c>
      <c r="K31" s="29" t="s">
        <v>179</v>
      </c>
    </row>
    <row r="32" spans="1:11" ht="45" customHeight="1">
      <c r="A32" s="15" t="s">
        <v>11</v>
      </c>
      <c r="B32" s="14">
        <v>13</v>
      </c>
      <c r="C32" s="14" t="s">
        <v>154</v>
      </c>
      <c r="D32" s="14" t="s">
        <v>155</v>
      </c>
      <c r="E32" s="2" t="s">
        <v>156</v>
      </c>
      <c r="F32" s="1" t="s">
        <v>156</v>
      </c>
      <c r="G32" s="2" t="s">
        <v>157</v>
      </c>
      <c r="H32" s="1">
        <v>50</v>
      </c>
      <c r="I32" s="5">
        <v>9.1999999999999993</v>
      </c>
      <c r="J32" s="16">
        <f t="shared" si="0"/>
        <v>459.99999999999994</v>
      </c>
      <c r="K32" s="29" t="s">
        <v>179</v>
      </c>
    </row>
    <row r="33" spans="1:11" ht="45" customHeight="1">
      <c r="A33" s="15" t="s">
        <v>11</v>
      </c>
      <c r="B33" s="14">
        <v>13</v>
      </c>
      <c r="C33" s="14" t="s">
        <v>103</v>
      </c>
      <c r="D33" s="14" t="s">
        <v>176</v>
      </c>
      <c r="E33" s="2" t="s">
        <v>158</v>
      </c>
      <c r="F33" s="1" t="s">
        <v>158</v>
      </c>
      <c r="G33" s="2" t="s">
        <v>159</v>
      </c>
      <c r="H33" s="1">
        <v>50</v>
      </c>
      <c r="I33" s="5">
        <v>9.1999999999999993</v>
      </c>
      <c r="J33" s="16">
        <f t="shared" si="0"/>
        <v>459.99999999999994</v>
      </c>
      <c r="K33" s="29" t="s">
        <v>179</v>
      </c>
    </row>
    <row r="34" spans="1:11" ht="45" customHeight="1">
      <c r="A34" s="15" t="s">
        <v>11</v>
      </c>
      <c r="B34" s="14">
        <v>13</v>
      </c>
      <c r="C34" s="14" t="s">
        <v>177</v>
      </c>
      <c r="D34" s="22" t="s">
        <v>178</v>
      </c>
      <c r="E34" s="2" t="s">
        <v>160</v>
      </c>
      <c r="F34" s="1" t="s">
        <v>161</v>
      </c>
      <c r="G34" s="2" t="s">
        <v>162</v>
      </c>
      <c r="H34" s="1">
        <v>100</v>
      </c>
      <c r="I34" s="5">
        <v>4</v>
      </c>
      <c r="J34" s="16">
        <f t="shared" si="0"/>
        <v>400</v>
      </c>
      <c r="K34" s="29" t="s">
        <v>179</v>
      </c>
    </row>
    <row r="35" spans="1:11" ht="45" customHeight="1">
      <c r="A35" s="15" t="s">
        <v>11</v>
      </c>
      <c r="B35" s="14">
        <v>13</v>
      </c>
      <c r="C35" s="14" t="s">
        <v>163</v>
      </c>
      <c r="D35" s="14" t="s">
        <v>164</v>
      </c>
      <c r="E35" s="2" t="s">
        <v>165</v>
      </c>
      <c r="F35" s="1" t="s">
        <v>166</v>
      </c>
      <c r="G35" s="2" t="s">
        <v>167</v>
      </c>
      <c r="H35" s="1">
        <v>150</v>
      </c>
      <c r="I35" s="5">
        <v>5.6</v>
      </c>
      <c r="J35" s="16">
        <f t="shared" si="0"/>
        <v>840</v>
      </c>
      <c r="K35" s="29" t="s">
        <v>179</v>
      </c>
    </row>
    <row r="36" spans="1:11" ht="45" customHeight="1">
      <c r="A36" s="15" t="s">
        <v>11</v>
      </c>
      <c r="B36" s="14">
        <v>13</v>
      </c>
      <c r="C36" s="14" t="s">
        <v>168</v>
      </c>
      <c r="D36" s="14" t="s">
        <v>169</v>
      </c>
      <c r="E36" s="2" t="s">
        <v>170</v>
      </c>
      <c r="F36" s="1" t="s">
        <v>171</v>
      </c>
      <c r="G36" s="2" t="s">
        <v>172</v>
      </c>
      <c r="H36" s="1">
        <v>200</v>
      </c>
      <c r="I36" s="5">
        <v>20</v>
      </c>
      <c r="J36" s="5">
        <f t="shared" si="0"/>
        <v>4000</v>
      </c>
      <c r="K36" s="29" t="s">
        <v>181</v>
      </c>
    </row>
    <row r="37" spans="1:11" ht="45" customHeight="1">
      <c r="J37" s="34">
        <f>SUM(J2:J36)</f>
        <v>581559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aimaerg</dc:creator>
  <cp:lastModifiedBy>promithiesuser6</cp:lastModifiedBy>
  <cp:lastPrinted>2023-01-13T11:05:39Z</cp:lastPrinted>
  <dcterms:created xsi:type="dcterms:W3CDTF">2023-01-04T07:27:04Z</dcterms:created>
  <dcterms:modified xsi:type="dcterms:W3CDTF">2023-01-17T06:50:28Z</dcterms:modified>
</cp:coreProperties>
</file>